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 codeName="{DD97A8EA-9A9A-E61F-A557-7D5A7D7259C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KK Auflage\Muster\"/>
    </mc:Choice>
  </mc:AlternateContent>
  <xr:revisionPtr revIDLastSave="0" documentId="13_ncr:1_{020A6F42-CA95-4F9B-A00B-6502A8BEE35C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/>
  <c r="N4" i="1"/>
  <c r="C20" i="2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U41" i="1" l="1"/>
  <c r="S54" i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V42" i="1" l="1"/>
  <c r="P2" i="17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T11" i="1" s="1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<sst xmlns="http://schemas.openxmlformats.org/spreadsheetml/2006/main" count="488" uniqueCount="122">
  <si>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</si>
  <si>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</si>
  <si>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</si>
  <si>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</si>
  <si>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</si>
  <si>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</si>
  <si>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</si>
  <si>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</si>
  <si>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</si>
  <si>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</si>
  <si>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</si>
  <si>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</si>
  <si>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</si>
  <si>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</si>
  <si>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</si>
  <si>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</si>
  <si>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</si>
  <si>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</si>
  <si>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</si>
  <si>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</si>
  <si>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</si>
  <si>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</si>
  <si>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</si>
  <si>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</si>
  <si>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</si>
  <si>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</si>
  <si>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</si>
  <si>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</si>
  <si>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</si>
  <si>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</si>
  <si>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</si>
  <si>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</si>
  <si>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</si>
  <si>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</si>
  <si>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</si>
  <si>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</si>
  <si>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</si>
  <si>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</si>
  <si>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</si>
  <si>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</si>
  <si>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</si>
  <si>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</si>
  <si>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</si>
  <si>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</si>
  <si>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</si>
  <si>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</si>
  <si>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</si>
  <si>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</si>
  <si>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</si>
  <si>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</si>
  <si>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</si>
  <si>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</si>
  <si>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</si>
  <si>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</si>
  <si>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</si>
  <si>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</si>
  <si>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</si>
  <si>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</si>
  <si>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</si>
  <si>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</si>
  <si>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</si>
  <si>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</si>
  <si>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</si>
  <si>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</si>
  <si>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</si>
  <si>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</si>
  <si>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</si>
  <si>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</si>
  <si>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</si>
  <si>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</si>
  <si>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</si>
  <si>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</si>
  <si>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</si>
  <si>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</si>
  <si>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</si>
  <si>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</si>
  <si>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</si>
  <si>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</si>
  <si>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</si>
  <si>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</si>
  <si>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</si>
  <si>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</si>
  <si>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</si>
  <si>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</si>
  <si>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</si>
  <si>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</si>
  <si>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</si>
  <si>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</si>
  <si>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</si>
  <si>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</si>
  <si>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</si>
  <si>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</si>
  <si>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</si>
  <si>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</si>
  <si>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</si>
  <si>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</si>
  <si>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</si>
  <si>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</si>
  <si>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</si>
  <si>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</si>
  <si>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</si>
  <si>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</si>
  <si>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</si>
  <si>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</si>
  <si>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</si>
  <si>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20.09.25</t>
  </si>
  <si>
    <t>11.10.25</t>
  </si>
  <si>
    <t>19.11.25</t>
  </si>
  <si>
    <t>31.01.26</t>
  </si>
  <si>
    <t>21.02.26</t>
  </si>
  <si>
    <t>14.03.26</t>
  </si>
  <si>
    <t>Sögel</t>
  </si>
  <si>
    <t>Staffel I</t>
  </si>
  <si>
    <t>Staffel II</t>
  </si>
  <si>
    <t>Sögel I</t>
  </si>
  <si>
    <t>Esterwegen I</t>
  </si>
  <si>
    <t>Börgermoor I</t>
  </si>
  <si>
    <t>Börgerwald I</t>
  </si>
  <si>
    <t>Rastdorf II</t>
  </si>
  <si>
    <t>Verein VI</t>
  </si>
  <si>
    <t>Esterwegen</t>
  </si>
  <si>
    <t>Börgermoor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</si>
</sst>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67</v>
      </c>
      <c r="L1" s="160"/>
      <c r="M1" s="159" t="s">
        <v>113</v>
      </c>
      <c r="N1" s="159"/>
      <c r="O1" s="159"/>
      <c r="P1" s="158"/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/>
      <c r="H3" s="116"/>
      <c r="I3" s="116"/>
      <c r="J3" s="161" t="s">
        <v>1</v>
      </c>
      <c r="K3" s="161"/>
      <c r="L3" s="116" t="s">
        <v>108</v>
      </c>
      <c r="M3" s="116" t="s">
        <v>109</v>
      </c>
      <c r="N3" s="116" t="s">
        <v>110</v>
      </c>
      <c r="O3" s="116"/>
      <c r="P3" s="116"/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111</v>
      </c>
      <c r="E4" s="30" t="s">
        <v>120</v>
      </c>
      <c r="F4" s="30" t="s">
        <v>121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Sögel</v>
      </c>
      <c r="M4" s="30" t="str">
        <f t="shared" si="0"/>
        <v>Esterwegen</v>
      </c>
      <c r="N4" s="30" t="str">
        <f t="shared" si="0"/>
        <v>Börgermoor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Sögel I</v>
      </c>
      <c r="C6" s="153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7"/>
    </row>
    <row r="7" spans="1:22" ht="20.25" customHeight="1" x14ac:dyDescent="0.25">
      <c r="A7" s="39">
        <v>2</v>
      </c>
      <c r="B7" s="154" t="str">
        <f>'Übersicht Gruppen'!B3</f>
        <v>Esterwegen I</v>
      </c>
      <c r="C7" s="155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25">
      <c r="A8" s="43">
        <v>3</v>
      </c>
      <c r="B8" s="152" t="str">
        <f>'Übersicht Gruppen'!B4</f>
        <v>Börgermoor I</v>
      </c>
      <c r="C8" s="153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25">
      <c r="A9" s="29">
        <v>4</v>
      </c>
      <c r="B9" s="154" t="str">
        <f>'Übersicht Gruppen'!B5</f>
        <v>Börgerwald I</v>
      </c>
      <c r="C9" s="155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25">
      <c r="A10" s="44">
        <v>5</v>
      </c>
      <c r="B10" s="152" t="str">
        <f>'Übersicht Gruppen'!B6</f>
        <v>Rastdorf II</v>
      </c>
      <c r="C10" s="153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25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Schütze 1</v>
      </c>
      <c r="C17" s="91" t="str">
        <f>'Übersicht Schützen'!B2</f>
        <v>Sögel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Schütze 2</v>
      </c>
      <c r="C18" s="92" t="str">
        <f>'Übersicht Schützen'!B3</f>
        <v>Sögel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25">
      <c r="A19" s="50">
        <v>3</v>
      </c>
      <c r="B19" s="54" t="str">
        <f>'Übersicht Schützen'!A4</f>
        <v>Schütze 3</v>
      </c>
      <c r="C19" s="91" t="str">
        <f>'Übersicht Schützen'!B4</f>
        <v>Sögel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25">
      <c r="A20" s="52">
        <v>4</v>
      </c>
      <c r="B20" s="57" t="str">
        <f>'Übersicht Schützen'!A5</f>
        <v>Schütze 4</v>
      </c>
      <c r="C20" s="92" t="str">
        <f>'Übersicht Schützen'!B5</f>
        <v>Sögel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Schütze 5</v>
      </c>
      <c r="C21" s="91" t="str">
        <f>'Übersicht Schützen'!B6</f>
        <v>Sögel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25">
      <c r="A22" s="29">
        <v>6</v>
      </c>
      <c r="B22" s="57" t="str">
        <f>'Übersicht Schützen'!A7</f>
        <v>Schütze 6</v>
      </c>
      <c r="C22" s="92" t="str">
        <f>'Übersicht Schützen'!B7</f>
        <v>Sögel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25">
      <c r="A23" s="50">
        <v>7</v>
      </c>
      <c r="B23" s="54" t="str">
        <f>'Übersicht Schützen'!A8</f>
        <v>Schütze 7</v>
      </c>
      <c r="C23" s="91" t="str">
        <f>'Übersicht Schützen'!B8</f>
        <v>Esterwegen 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25">
      <c r="A24" s="29">
        <v>8</v>
      </c>
      <c r="B24" s="57" t="str">
        <f>'Übersicht Schützen'!A9</f>
        <v>Schütze 8</v>
      </c>
      <c r="C24" s="92" t="str">
        <f>'Übersicht Schützen'!B9</f>
        <v>Esterwegen 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25">
      <c r="A25" s="43">
        <v>9</v>
      </c>
      <c r="B25" s="54" t="str">
        <f>'Übersicht Schützen'!A10</f>
        <v>Schütze 9</v>
      </c>
      <c r="C25" s="91" t="str">
        <f>'Übersicht Schützen'!B10</f>
        <v>Esterwegen 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25">
      <c r="A26" s="52">
        <v>10</v>
      </c>
      <c r="B26" s="57" t="str">
        <f>'Übersicht Schützen'!A11</f>
        <v>Schütze 10</v>
      </c>
      <c r="C26" s="92" t="str">
        <f>'Übersicht Schützen'!B11</f>
        <v>Esterwegen 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25">
      <c r="A27" s="50">
        <v>11</v>
      </c>
      <c r="B27" s="54" t="str">
        <f>'Übersicht Schützen'!A12</f>
        <v>Schütze 11</v>
      </c>
      <c r="C27" s="91" t="str">
        <f>'Übersicht Schützen'!B12</f>
        <v>Esterwegen 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25">
      <c r="A28" s="29">
        <v>12</v>
      </c>
      <c r="B28" s="57" t="str">
        <f>'Übersicht Schützen'!A13</f>
        <v>Schütze 12</v>
      </c>
      <c r="C28" s="92" t="str">
        <f>'Übersicht Schützen'!B13</f>
        <v>Esterwegen 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25">
      <c r="A29" s="50">
        <v>13</v>
      </c>
      <c r="B29" s="54" t="str">
        <f>'Übersicht Schützen'!A14</f>
        <v>Schütze 13</v>
      </c>
      <c r="C29" s="91" t="str">
        <f>'Übersicht Schützen'!B14</f>
        <v>Börgermoor I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25">
      <c r="A30" s="52">
        <v>14</v>
      </c>
      <c r="B30" s="57" t="str">
        <f>'Übersicht Schützen'!A15</f>
        <v>Schütze 14</v>
      </c>
      <c r="C30" s="92" t="str">
        <f>'Übersicht Schützen'!B15</f>
        <v>Börgermoor I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25">
      <c r="A31" s="43">
        <v>15</v>
      </c>
      <c r="B31" s="54" t="str">
        <f>'Übersicht Schützen'!A16</f>
        <v>Schütze 15</v>
      </c>
      <c r="C31" s="91" t="str">
        <f>'Übersicht Schützen'!B16</f>
        <v>Börgermoor I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Schütze 16</v>
      </c>
      <c r="C32" s="92" t="str">
        <f>'Übersicht Schützen'!B17</f>
        <v>Börgermoor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25">
      <c r="A33" s="50">
        <v>17</v>
      </c>
      <c r="B33" s="54" t="str">
        <f>'Übersicht Schützen'!A18</f>
        <v>Schütze 17</v>
      </c>
      <c r="C33" s="91" t="str">
        <f>'Übersicht Schützen'!B18</f>
        <v>Börgermoor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25">
      <c r="A34" s="29">
        <v>18</v>
      </c>
      <c r="B34" s="57" t="str">
        <f>'Übersicht Schützen'!A19</f>
        <v>Schütze 18</v>
      </c>
      <c r="C34" s="92" t="str">
        <f>'Übersicht Schützen'!B19</f>
        <v>Börgermoor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Schütze 19</v>
      </c>
      <c r="C35" s="91" t="str">
        <f>'Übersicht Schützen'!B20</f>
        <v>Börgerwald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25">
      <c r="A36" s="52">
        <v>20</v>
      </c>
      <c r="B36" s="57" t="str">
        <f>'Übersicht Schützen'!A21</f>
        <v>Schütze 20</v>
      </c>
      <c r="C36" s="92" t="str">
        <f>'Übersicht Schützen'!B21</f>
        <v>Börgerwald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25">
      <c r="A37" s="50">
        <v>21</v>
      </c>
      <c r="B37" s="54" t="str">
        <f>'Übersicht Schützen'!A22</f>
        <v>Schütze 21</v>
      </c>
      <c r="C37" s="91" t="str">
        <f>'Übersicht Schützen'!B22</f>
        <v>Börgerwald 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Schütze 22</v>
      </c>
      <c r="C38" s="92" t="str">
        <f>'Übersicht Schützen'!B23</f>
        <v>Börgerwald 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23</v>
      </c>
      <c r="C39" s="91" t="str">
        <f>'Übersicht Schützen'!B24</f>
        <v>Börgerwald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24</v>
      </c>
      <c r="C40" s="92" t="str">
        <f>'Übersicht Schützen'!B25</f>
        <v>Börgerwald 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25</v>
      </c>
      <c r="C41" s="91" t="str">
        <f>'Übersicht Schützen'!B26</f>
        <v>Rastdorf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26</v>
      </c>
      <c r="C42" s="92" t="str">
        <f>'Übersicht Schützen'!B27</f>
        <v>Rastdorf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27</v>
      </c>
      <c r="C43" s="91" t="str">
        <f>'Übersicht Schützen'!B28</f>
        <v>Rastdorf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28</v>
      </c>
      <c r="C44" s="92" t="str">
        <f>'Übersicht Schützen'!B29</f>
        <v>Rastdorf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QeYa3V8RP2+oHRMwGko/tVMQfXlclL0egO1VLyYTVGyaAfy4/dkLjbHNQKiAsy5MMgr4SahVhg1yEUpQzlRw4A==" saltValue="NaEziOTXJD8salMnAPSsRw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Formelhilfe!$S$1:$S$12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Börgermoor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14.03.26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Sögel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 I</v>
      </c>
      <c r="C3" s="128"/>
      <c r="D3" s="177" t="str">
        <f>Übersicht!M1</f>
        <v>Staffel II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Börgermoor I</v>
      </c>
      <c r="C4" s="128"/>
      <c r="D4" s="177">
        <f>Übersicht!P1</f>
        <v>0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Börgerwald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Schütze 1</v>
      </c>
      <c r="C10" s="135" t="str">
        <f>'Wettkampf 1'!C10</f>
        <v>Sögel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Schütze 2</v>
      </c>
      <c r="C11" s="135" t="str">
        <f>'Wettkampf 1'!C11</f>
        <v>Sögel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Schütze 3</v>
      </c>
      <c r="C12" s="135" t="str">
        <f>'Wettkampf 1'!C12</f>
        <v>Sögel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Schütze 4</v>
      </c>
      <c r="C13" s="135" t="str">
        <f>'Wettkampf 1'!C13</f>
        <v>Sögel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Sögel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Sögel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Schütze 7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Schütze 8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Schütze 9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Schütze 10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Schütze 11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Schütze 13</v>
      </c>
      <c r="C22" s="135" t="str">
        <f>'Wettkampf 1'!C22</f>
        <v>Börgermoor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Schütze 14</v>
      </c>
      <c r="C23" s="135" t="str">
        <f>'Wettkampf 1'!C23</f>
        <v>Börgermoor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Börgermoor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Börgermoor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Börgermoor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Börgermoor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Schütze 19</v>
      </c>
      <c r="C28" s="135" t="str">
        <f>'Wettkampf 1'!C28</f>
        <v>Börgerwald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Schütze 20</v>
      </c>
      <c r="C29" s="135" t="str">
        <f>'Wettkampf 1'!C29</f>
        <v>Börgerwald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Schütze 21</v>
      </c>
      <c r="C30" s="135" t="str">
        <f>'Wettkampf 1'!C30</f>
        <v>Börgerwald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Börgerwald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Börgerwald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Börgerwald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Schütze 25</v>
      </c>
      <c r="C34" s="135" t="str">
        <f>'Wettkampf 1'!C34</f>
        <v>Rastdorf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Schütze 26</v>
      </c>
      <c r="C35" s="135" t="str">
        <f>'Wettkampf 1'!C35</f>
        <v>Rastdorf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Schütze 27</v>
      </c>
      <c r="C36" s="135" t="str">
        <f>'Wettkampf 1'!C36</f>
        <v>Rastdorf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Schütze 28</v>
      </c>
      <c r="C37" s="135" t="str">
        <f>'Wettkampf 1'!C37</f>
        <v>Rastdorf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75</v>
      </c>
      <c r="B2" s="95" t="str">
        <f>VLOOKUP(A2,'Wettkampf 1'!$B$10:$C$45,2,FALSE)</f>
        <v>Sögel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35">
      <c r="A3" s="111" t="s">
        <v>76</v>
      </c>
      <c r="B3" s="95" t="str">
        <f>VLOOKUP(A3,'Wettkampf 1'!$B$10:$C$45,2,FALSE)</f>
        <v>Sögel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35">
      <c r="A4" s="111" t="s">
        <v>77</v>
      </c>
      <c r="B4" s="95" t="str">
        <f>VLOOKUP(A4,'Wettkampf 1'!$B$10:$C$45,2,FALSE)</f>
        <v>Sögel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35">
      <c r="A5" s="111" t="s">
        <v>78</v>
      </c>
      <c r="B5" s="95" t="str">
        <f>VLOOKUP(A5,'Wettkampf 1'!$B$10:$C$45,2,FALSE)</f>
        <v>Sögel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35">
      <c r="A6" s="111" t="s">
        <v>49</v>
      </c>
      <c r="B6" s="95" t="str">
        <f>VLOOKUP(A6,'Wettkampf 1'!$B$10:$C$45,2,FALSE)</f>
        <v>Sögel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35">
      <c r="A7" s="111" t="s">
        <v>50</v>
      </c>
      <c r="B7" s="95" t="str">
        <f>VLOOKUP(A7,'Wettkampf 1'!$B$10:$C$45,2,FALSE)</f>
        <v>Sögel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35">
      <c r="A8" s="111" t="s">
        <v>79</v>
      </c>
      <c r="B8" s="95" t="str">
        <f>VLOOKUP(A8,'Wettkampf 1'!$B$10:$C$45,2,FALSE)</f>
        <v>Esterwegen 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35">
      <c r="A9" s="111" t="s">
        <v>81</v>
      </c>
      <c r="B9" s="95" t="str">
        <f>VLOOKUP(A9,'Wettkampf 1'!$B$10:$C$45,2,FALSE)</f>
        <v>Esterwegen 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35">
      <c r="A10" s="111" t="s">
        <v>80</v>
      </c>
      <c r="B10" s="95" t="str">
        <f>VLOOKUP(A10,'Wettkampf 1'!$B$10:$C$45,2,FALSE)</f>
        <v>Esterwegen 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35">
      <c r="A11" s="111" t="s">
        <v>82</v>
      </c>
      <c r="B11" s="95" t="str">
        <f>VLOOKUP(A11,'Wettkampf 1'!$B$10:$C$45,2,FALSE)</f>
        <v>Esterwegen 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35">
      <c r="A12" s="111" t="s">
        <v>51</v>
      </c>
      <c r="B12" s="95" t="str">
        <f>VLOOKUP(A12,'Wettkampf 1'!$B$10:$C$45,2,FALSE)</f>
        <v>Esterwegen 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35">
      <c r="A13" s="111" t="s">
        <v>52</v>
      </c>
      <c r="B13" s="95" t="str">
        <f>VLOOKUP(A13,'Wettkampf 1'!$B$10:$C$45,2,FALSE)</f>
        <v>Esterwegen 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35">
      <c r="A14" s="111" t="s">
        <v>83</v>
      </c>
      <c r="B14" s="95" t="str">
        <f>VLOOKUP(A14,'Wettkampf 1'!$B$10:$C$45,2,FALSE)</f>
        <v>Börgermoor I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35">
      <c r="A15" s="111" t="s">
        <v>84</v>
      </c>
      <c r="B15" s="95" t="str">
        <f>VLOOKUP(A15,'Wettkampf 1'!$B$10:$C$45,2,FALSE)</f>
        <v>Börgermoor I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35">
      <c r="A16" s="111" t="s">
        <v>85</v>
      </c>
      <c r="B16" s="95" t="str">
        <f>VLOOKUP(A16,'Wettkampf 1'!$B$10:$C$45,2,FALSE)</f>
        <v>Börgermoor I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35">
      <c r="A17" s="111" t="s">
        <v>86</v>
      </c>
      <c r="B17" s="95" t="str">
        <f>VLOOKUP(A17,'Wettkampf 1'!$B$10:$C$45,2,FALSE)</f>
        <v>Börgermoor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35">
      <c r="A18" s="111" t="s">
        <v>53</v>
      </c>
      <c r="B18" s="95" t="str">
        <f>VLOOKUP(A18,'Wettkampf 1'!$B$10:$C$45,2,FALSE)</f>
        <v>Börgermoor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35">
      <c r="A19" s="111" t="s">
        <v>54</v>
      </c>
      <c r="B19" s="95" t="str">
        <f>VLOOKUP(A19,'Wettkampf 1'!$B$10:$C$45,2,FALSE)</f>
        <v>Börgermoor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87</v>
      </c>
      <c r="B20" s="95" t="str">
        <f>VLOOKUP(A20,'Wettkampf 1'!$B$10:$C$45,2,FALSE)</f>
        <v>Börgerwald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35">
      <c r="A21" s="111" t="s">
        <v>88</v>
      </c>
      <c r="B21" s="95" t="str">
        <f>VLOOKUP(A21,'Wettkampf 1'!$B$10:$C$45,2,FALSE)</f>
        <v>Börgerwald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89</v>
      </c>
      <c r="B22" s="95" t="str">
        <f>VLOOKUP(A22,'Wettkampf 1'!$B$10:$C$45,2,FALSE)</f>
        <v>Börgerwald 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90</v>
      </c>
      <c r="B23" s="95" t="str">
        <f>VLOOKUP(A23,'Wettkampf 1'!$B$10:$C$45,2,FALSE)</f>
        <v>Börgerwald 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91</v>
      </c>
      <c r="B24" s="95" t="str">
        <f>VLOOKUP(A24,'Wettkampf 1'!$B$10:$C$45,2,FALSE)</f>
        <v>Börgerwald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92</v>
      </c>
      <c r="B25" s="95" t="str">
        <f>VLOOKUP(A25,'Wettkampf 1'!$B$10:$C$45,2,FALSE)</f>
        <v>Börgerwald 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93</v>
      </c>
      <c r="B26" s="95" t="str">
        <f>VLOOKUP(A26,'Wettkampf 1'!$B$10:$C$45,2,FALSE)</f>
        <v>Rastdorf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94</v>
      </c>
      <c r="B27" s="95" t="str">
        <f>VLOOKUP(A27,'Wettkampf 1'!$B$10:$C$45,2,FALSE)</f>
        <v>Rastdorf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95</v>
      </c>
      <c r="B28" s="95" t="str">
        <f>VLOOKUP(A28,'Wettkampf 1'!$B$10:$C$45,2,FALSE)</f>
        <v>Rastdorf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96</v>
      </c>
      <c r="B29" s="95" t="str">
        <f>VLOOKUP(A29,'Wettkampf 1'!$B$10:$C$45,2,FALSE)</f>
        <v>Rastdorf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97</v>
      </c>
      <c r="B30" s="95" t="str">
        <f>VLOOKUP(A30,'Wettkampf 1'!$B$10:$C$45,2,FALSE)</f>
        <v>Rastdorf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55</v>
      </c>
      <c r="B31" s="95" t="str">
        <f>VLOOKUP(A31,'Wettkampf 1'!$B$10:$C$45,2,FALSE)</f>
        <v>Rastdorf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98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99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100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101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102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103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Sögel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25">
      <c r="A3" s="13" t="str">
        <f>'Wettkampf 1'!B3</f>
        <v>Esterwegen 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25">
      <c r="A4" s="13" t="str">
        <f>'Wettkampf 1'!B4</f>
        <v>Börgermoor I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25">
      <c r="A5" s="13" t="str">
        <f>'Wettkampf 1'!B5</f>
        <v>Börgerwald I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25">
      <c r="A6" s="13" t="str">
        <f>'Wettkampf 1'!B6</f>
        <v>Rastdorf II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25">
      <c r="S8" s="13" t="s">
        <v>23</v>
      </c>
      <c r="T8" s="13" t="s">
        <v>104</v>
      </c>
    </row>
    <row r="9" spans="1:21" ht="15.75" x14ac:dyDescent="0.25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75" x14ac:dyDescent="0.25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75" x14ac:dyDescent="0.25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  <c r="S11" s="13" t="s">
        <v>112</v>
      </c>
    </row>
    <row r="12" spans="1:21" ht="15.75" x14ac:dyDescent="0.25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  <c r="S12" s="13" t="s">
        <v>113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75" x14ac:dyDescent="0.25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75" x14ac:dyDescent="0.25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B2" sqref="B2:B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114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">
      <c r="A3" s="12"/>
      <c r="B3" s="111" t="s">
        <v>115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">
      <c r="A4" s="12"/>
      <c r="B4" s="111" t="s">
        <v>116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">
      <c r="A5" s="12"/>
      <c r="B5" s="111" t="s">
        <v>117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">
      <c r="A6" s="12"/>
      <c r="B6" s="111" t="s">
        <v>118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">
      <c r="A7" s="12"/>
      <c r="B7" s="111" t="s">
        <v>119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Sögel</v>
      </c>
      <c r="Z1" s="167"/>
    </row>
    <row r="2" spans="1:29" ht="15" customHeight="1" x14ac:dyDescent="0.25">
      <c r="A2" s="93">
        <v>1</v>
      </c>
      <c r="B2" s="111" t="s">
        <v>114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20.09.25</v>
      </c>
      <c r="Z2" s="167"/>
    </row>
    <row r="3" spans="1:29" ht="15" customHeight="1" x14ac:dyDescent="0.25">
      <c r="A3" s="93">
        <v>2</v>
      </c>
      <c r="B3" s="111" t="s">
        <v>115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25">
      <c r="A4" s="93">
        <v>3</v>
      </c>
      <c r="B4" s="111" t="s">
        <v>116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117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25">
      <c r="A6" s="93">
        <v>5</v>
      </c>
      <c r="B6" s="111" t="s">
        <v>118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119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75</v>
      </c>
      <c r="C10" s="95" t="str">
        <f>B2</f>
        <v>Sögel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76</v>
      </c>
      <c r="C11" s="95" t="str">
        <f>B2</f>
        <v>Sögel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77</v>
      </c>
      <c r="C12" s="95" t="str">
        <f>B2</f>
        <v>Sögel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78</v>
      </c>
      <c r="C13" s="95" t="str">
        <f>B2</f>
        <v>Sögel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Sögel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Sögel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79</v>
      </c>
      <c r="C16" s="95" t="str">
        <f>B3</f>
        <v>Esterwegen 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81</v>
      </c>
      <c r="C17" s="95" t="str">
        <f>B3</f>
        <v>Esterwegen 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80</v>
      </c>
      <c r="C18" s="95" t="str">
        <f>B3</f>
        <v>Esterwegen 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82</v>
      </c>
      <c r="C19" s="95" t="str">
        <f>B3</f>
        <v>Esterwegen 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51</v>
      </c>
      <c r="C20" s="95" t="str">
        <f>B3</f>
        <v>Esterwegen 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52</v>
      </c>
      <c r="C21" s="95" t="str">
        <f>B3</f>
        <v>Esterwegen 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83</v>
      </c>
      <c r="C22" s="95" t="str">
        <f>B4</f>
        <v>Börgermoor I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84</v>
      </c>
      <c r="C23" s="95" t="str">
        <f>B4</f>
        <v>Börgermoor I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Börgermoor I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Börgermoor I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53</v>
      </c>
      <c r="C26" s="95" t="str">
        <f>B4</f>
        <v>Börgermoor I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54</v>
      </c>
      <c r="C27" s="95" t="str">
        <f>B4</f>
        <v>Börgermoor 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87</v>
      </c>
      <c r="C28" s="95" t="str">
        <f>B5</f>
        <v>Börgerwald I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88</v>
      </c>
      <c r="C29" s="95" t="str">
        <f>B5</f>
        <v>Börgerwald I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89</v>
      </c>
      <c r="C30" s="95" t="str">
        <f>B5</f>
        <v>Börgerwald I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90</v>
      </c>
      <c r="C31" s="95" t="str">
        <f>B5</f>
        <v>Börgerwald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91</v>
      </c>
      <c r="C32" s="95" t="str">
        <f>B5</f>
        <v>Börgerwald 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92</v>
      </c>
      <c r="C33" s="95" t="str">
        <f>B5</f>
        <v>Börgerwald 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93</v>
      </c>
      <c r="C34" s="95" t="str">
        <f>B6</f>
        <v>Rastdorf II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94</v>
      </c>
      <c r="C35" s="95" t="str">
        <f>B6</f>
        <v>Rastdorf II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95</v>
      </c>
      <c r="C36" s="95" t="str">
        <f>B6</f>
        <v>Rastdorf II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96</v>
      </c>
      <c r="C37" s="95" t="str">
        <f>B6</f>
        <v>Rastdorf II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97</v>
      </c>
      <c r="C38" s="95" t="str">
        <f>B6</f>
        <v>Rastdorf 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55</v>
      </c>
      <c r="C39" s="95" t="str">
        <f>B6</f>
        <v>Rastdorf 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98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99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100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101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102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103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11.10.25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Börgermoor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19.11.25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Sögel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31.01.26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21.02.26</v>
      </c>
      <c r="X2" s="170"/>
    </row>
    <row r="3" spans="1:27" x14ac:dyDescent="0.25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Börgerwald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Schütze 7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Schütze 8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Schütze 9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Schütze 10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Schütze 11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Schütze 13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Schütze 14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Schütze 19</v>
      </c>
      <c r="C28" s="66" t="str">
        <f>'Wettkampf 1'!C28</f>
        <v>Börgerwald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Schütze 20</v>
      </c>
      <c r="C29" s="66" t="str">
        <f>'Wettkampf 1'!C29</f>
        <v>Börgerwald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Schütze 21</v>
      </c>
      <c r="C30" s="66" t="str">
        <f>'Wettkampf 1'!C30</f>
        <v>Börgerwald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Börgerwald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Börgerwald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Börgerwald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Schütze 25</v>
      </c>
      <c r="C34" s="66" t="str">
        <f>'Wettkampf 1'!C34</f>
        <v>Rastdorf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Schütze 26</v>
      </c>
      <c r="C35" s="66" t="str">
        <f>'Wettkampf 1'!C35</f>
        <v>Rastdorf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Schütze 27</v>
      </c>
      <c r="C36" s="66" t="str">
        <f>'Wettkampf 1'!C36</f>
        <v>Rastdorf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Schütze 28</v>
      </c>
      <c r="C37" s="66" t="str">
        <f>'Wettkampf 1'!C37</f>
        <v>Rastdorf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2025-08-25T20:26:20Z</dcterms:modified>
</cp:coreProperties>
</file>