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EDF60A19-7BF1-4CB6-AA87-EA4E6D7A8CC0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<sst xmlns="http://schemas.openxmlformats.org/spreadsheetml/2006/main" count="497" uniqueCount="126">
  <si>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</si>
  <si>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</si>
  <si>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</si>
  <si>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</si>
  <si>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</si>
  <si>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</si>
  <si>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</si>
  <si>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</si>
  <si>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</si>
  <si>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</si>
  <si>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</si>
  <si>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</si>
  <si>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</si>
  <si>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</si>
  <si>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</si>
  <si>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</si>
  <si>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</si>
  <si>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</si>
  <si>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</si>
  <si>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</si>
  <si>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</si>
  <si>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</si>
  <si>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</si>
  <si>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</si>
  <si>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</si>
  <si>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</si>
  <si>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</si>
  <si>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</si>
  <si>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</si>
  <si>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</si>
  <si>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</si>
  <si>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</si>
  <si>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</si>
  <si>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</si>
  <si>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</si>
  <si>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</si>
  <si>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</si>
  <si>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</si>
  <si>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</si>
  <si>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</si>
  <si>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</si>
  <si>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</si>
  <si>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</si>
  <si>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</si>
  <si>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</si>
  <si>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</si>
  <si>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</si>
  <si>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</si>
  <si>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</si>
  <si>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</si>
  <si>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</si>
  <si>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</si>
  <si>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</si>
  <si>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</si>
  <si>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</si>
  <si>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</si>
  <si>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</si>
  <si>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</si>
  <si>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</si>
  <si>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</si>
  <si>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</si>
  <si>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</si>
  <si>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</si>
  <si>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</si>
  <si>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</si>
  <si>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</si>
  <si>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</si>
  <si>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</si>
  <si>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</si>
  <si>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</si>
  <si>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</si>
  <si>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</si>
  <si>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</si>
  <si>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</si>
  <si>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</si>
  <si>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Verein V</t>
  </si>
  <si>
    <t>Verein VI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</si>
  <si>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</si>
  <si>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</si>
  <si>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</si>
  <si>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</si>
  <si>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</si>
  <si>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</si>
  <si>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</si>
  <si>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</si>
  <si>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</si>
  <si>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</si>
  <si>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</si>
  <si>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</si>
  <si>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</si>
  <si>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</si>
  <si>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</si>
  <si>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</si>
  <si>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</si>
  <si>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</si>
  <si>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</si>
  <si>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</si>
  <si>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</si>
  <si>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</si>
  <si>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</si>
  <si>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</si>
  <si>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</si>
  <si>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</si>
  <si>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</si>
  <si>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</si>
  <si>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</si>
  <si>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</si>
  <si>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27.09.26</t>
  </si>
  <si>
    <t>11.10.26</t>
  </si>
  <si>
    <t>25.10.26</t>
  </si>
  <si>
    <t>08.11.26</t>
  </si>
  <si>
    <t>22.11.26</t>
  </si>
  <si>
    <t>06.12.26</t>
  </si>
  <si>
    <t>24.01.27</t>
  </si>
  <si>
    <t>07.02.27</t>
  </si>
  <si>
    <t>21.02.27</t>
  </si>
  <si>
    <t>07.03.27</t>
  </si>
  <si>
    <t>21.03.27</t>
  </si>
  <si>
    <t>18.04.27</t>
  </si>
  <si>
    <t>Ostenwalde I</t>
  </si>
  <si>
    <t>Börgerwald II</t>
  </si>
  <si>
    <t>Ostenwalde II</t>
  </si>
  <si>
    <t>Breddenberg I</t>
  </si>
  <si>
    <t>Ostenwalde</t>
  </si>
  <si>
    <t>Börger-wald</t>
  </si>
  <si>
    <t>Bredden-berg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</si>
</sst>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60" t="s">
        <v>68</v>
      </c>
      <c r="L1" s="160"/>
      <c r="M1" s="159" t="s">
        <v>19</v>
      </c>
      <c r="N1" s="159"/>
      <c r="O1" s="159"/>
      <c r="P1" s="158" t="s">
        <v>25</v>
      </c>
      <c r="Q1" s="158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107</v>
      </c>
      <c r="E3" s="116" t="s">
        <v>108</v>
      </c>
      <c r="F3" s="116" t="s">
        <v>109</v>
      </c>
      <c r="G3" s="116" t="s">
        <v>110</v>
      </c>
      <c r="H3" s="116" t="s">
        <v>111</v>
      </c>
      <c r="I3" s="116" t="s">
        <v>112</v>
      </c>
      <c r="J3" s="161" t="s">
        <v>1</v>
      </c>
      <c r="K3" s="161"/>
      <c r="L3" s="116" t="s">
        <v>113</v>
      </c>
      <c r="M3" s="116" t="s">
        <v>114</v>
      </c>
      <c r="N3" s="116" t="s">
        <v>115</v>
      </c>
      <c r="O3" s="116" t="s">
        <v>116</v>
      </c>
      <c r="P3" s="116" t="s">
        <v>117</v>
      </c>
      <c r="Q3" s="116" t="s">
        <v>118</v>
      </c>
      <c r="R3" s="151" t="s">
        <v>3</v>
      </c>
      <c r="S3" s="151"/>
      <c r="T3" s="151" t="s">
        <v>5</v>
      </c>
      <c r="U3" s="151"/>
    </row>
    <row r="4" spans="1:22" s="21" customFormat="1" ht="34.5" customHeight="1" x14ac:dyDescent="0.35">
      <c r="A4" s="29" t="s">
        <v>2</v>
      </c>
      <c r="B4" s="149" t="s">
        <v>47</v>
      </c>
      <c r="C4" s="150"/>
      <c r="D4" s="30" t="s">
        <v>123</v>
      </c>
      <c r="E4" s="30" t="s">
        <v>124</v>
      </c>
      <c r="F4" s="30" t="s">
        <v>123</v>
      </c>
      <c r="G4" s="30" t="s">
        <v>125</v>
      </c>
      <c r="H4" s="30" t="s">
        <v>123</v>
      </c>
      <c r="I4" s="30" t="s">
        <v>124</v>
      </c>
      <c r="J4" s="29" t="s">
        <v>0</v>
      </c>
      <c r="K4" s="31" t="s">
        <v>4</v>
      </c>
      <c r="L4" s="30" t="str">
        <f t="shared" ref="L4:Q4" si="0">D4</f>
        <v>Ostenwalde</v>
      </c>
      <c r="M4" s="30" t="s">
        <v>125</v>
      </c>
      <c r="N4" s="30" t="str">
        <f t="shared" si="0"/>
        <v>Ostenwalde</v>
      </c>
      <c r="O4" s="30" t="str">
        <f t="shared" si="0"/>
        <v>Bredden-berg</v>
      </c>
      <c r="P4" s="30" t="str">
        <f t="shared" si="0"/>
        <v>Ostenwalde</v>
      </c>
      <c r="Q4" s="30" t="str">
        <f t="shared" si="0"/>
        <v>Börger-wald</v>
      </c>
      <c r="R4" s="32" t="s">
        <v>0</v>
      </c>
      <c r="S4" s="29" t="s">
        <v>4</v>
      </c>
      <c r="T4" s="31" t="s">
        <v>0</v>
      </c>
      <c r="U4" s="29" t="s">
        <v>6</v>
      </c>
      <c r="V4" s="156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6"/>
    </row>
    <row r="6" spans="1:22" ht="20.25" customHeight="1" x14ac:dyDescent="0.35">
      <c r="A6" s="35">
        <v>1</v>
      </c>
      <c r="B6" s="152" t="str">
        <f>'Übersicht Gruppen'!B2</f>
        <v>Ostenwalde I</v>
      </c>
      <c r="C6" s="153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7"/>
    </row>
    <row r="7" spans="1:22" ht="20.25" customHeight="1" x14ac:dyDescent="0.35">
      <c r="A7" s="39">
        <v>2</v>
      </c>
      <c r="B7" s="154" t="str">
        <f>'Übersicht Gruppen'!B3</f>
        <v>Börgerwald II</v>
      </c>
      <c r="C7" s="155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2" t="str">
        <f>'Übersicht Gruppen'!B4</f>
        <v>Ostenwalde II</v>
      </c>
      <c r="C8" s="153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54" t="str">
        <f>'Übersicht Gruppen'!B5</f>
        <v>Breddenberg I</v>
      </c>
      <c r="C9" s="155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2" t="str">
        <f>'Übersicht Gruppen'!B6</f>
        <v>Verein V</v>
      </c>
      <c r="C10" s="153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54" t="str">
        <f>'Übersicht Gruppen'!B7</f>
        <v>Verein VI</v>
      </c>
      <c r="C11" s="155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1" t="s">
        <v>1</v>
      </c>
      <c r="K15" s="151"/>
      <c r="L15" s="46"/>
      <c r="M15" s="46"/>
      <c r="N15" s="46"/>
      <c r="O15" s="46"/>
      <c r="P15" s="46"/>
      <c r="Q15" s="46"/>
      <c r="R15" s="151" t="s">
        <v>3</v>
      </c>
      <c r="S15" s="151"/>
      <c r="T15" s="151" t="s">
        <v>5</v>
      </c>
      <c r="U15" s="151"/>
      <c r="V15" s="156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56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Ostenwalde 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7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Ostenwalde 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Ostenwalde 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Ostenwalde 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Ostenwalde 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Ostenwalde 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Börgerwald II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Börgerwald II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Börgerwald II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Börgerwald II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Börgerwald II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Börgerwald II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Ostenwalde 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Ostenwalde 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Ostenwalde 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Ostenwalde 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Ostenwalde 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Ostenwalde 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Breddenberg 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Breddenberg 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Breddenberg 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Breddenberg 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Breddenberg 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Breddenberg 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Verein V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Verein V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Verein V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Verein V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Verein V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Verein V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Verein VI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Verein VI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Verein VI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Verein VI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Verein VI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Verein VI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5EcsNwO43RBMUH6jRysoaARN9k/CpVMg293+/atx4yHO3z37vdJjwyMKCXabaKDGNvrBSq+rZ6iSF77ViCNy1Q==" saltValue="7Esk29Df8CKNseTZ0QSDSg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V15:V17"/>
    <mergeCell ref="P1:Q1"/>
    <mergeCell ref="M1:O1"/>
    <mergeCell ref="K1:L1"/>
    <mergeCell ref="J3:K3"/>
    <mergeCell ref="R3:S3"/>
    <mergeCell ref="T3:U3"/>
    <mergeCell ref="V4:V6"/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Ostenwalde</v>
      </c>
      <c r="X1" s="170"/>
    </row>
    <row r="2" spans="1:27" x14ac:dyDescent="0.35">
      <c r="A2" s="106">
        <v>1</v>
      </c>
      <c r="B2" s="64" t="str">
        <f>'Wettkampf 1'!B2</f>
        <v>Ostenwalde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21.02.27</v>
      </c>
      <c r="X2" s="170"/>
    </row>
    <row r="3" spans="1:27" x14ac:dyDescent="0.35">
      <c r="A3" s="106">
        <v>2</v>
      </c>
      <c r="B3" s="64" t="str">
        <f>'Wettkampf 1'!B3</f>
        <v>Börgerwald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Börgerwald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Börgerwald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Börgerwald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Börgerwald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Börgerwald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Börgerwald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Bredden-berg</v>
      </c>
      <c r="X1" s="170"/>
    </row>
    <row r="2" spans="1:27" x14ac:dyDescent="0.35">
      <c r="A2" s="106">
        <v>1</v>
      </c>
      <c r="B2" s="64" t="str">
        <f>'Wettkampf 1'!B2</f>
        <v>Ostenwalde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07.03.27</v>
      </c>
      <c r="X2" s="170"/>
    </row>
    <row r="3" spans="1:27" x14ac:dyDescent="0.35">
      <c r="A3" s="106">
        <v>2</v>
      </c>
      <c r="B3" s="64" t="str">
        <f>'Wettkampf 1'!B3</f>
        <v>Börgerwald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Börgerwald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Börgerwald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Börgerwald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Börgerwald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Börgerwald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Börgerwald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Ostenwalde</v>
      </c>
      <c r="X1" s="170"/>
    </row>
    <row r="2" spans="1:27" x14ac:dyDescent="0.35">
      <c r="A2" s="106">
        <v>1</v>
      </c>
      <c r="B2" s="64" t="str">
        <f>'Wettkampf 1'!B2</f>
        <v>Ostenwalde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21.03.27</v>
      </c>
      <c r="X2" s="170"/>
    </row>
    <row r="3" spans="1:27" x14ac:dyDescent="0.35">
      <c r="A3" s="106">
        <v>2</v>
      </c>
      <c r="B3" s="64" t="str">
        <f>'Wettkampf 1'!B3</f>
        <v>Börgerwald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Börgerwald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Börgerwald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Börgerwald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Börgerwald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Börgerwald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Börgerwald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Börger-wald</v>
      </c>
      <c r="X1" s="170"/>
    </row>
    <row r="2" spans="1:27" x14ac:dyDescent="0.35">
      <c r="A2" s="106">
        <v>1</v>
      </c>
      <c r="B2" s="64" t="str">
        <f>'Wettkampf 1'!B2</f>
        <v>Ostenwalde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18.04.27</v>
      </c>
      <c r="X2" s="170"/>
    </row>
    <row r="3" spans="1:27" x14ac:dyDescent="0.35">
      <c r="A3" s="106">
        <v>2</v>
      </c>
      <c r="B3" s="64" t="str">
        <f>'Wettkampf 1'!B3</f>
        <v>Börgerwald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Börgerwald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Börgerwald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Börgerwald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Börgerwald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Börgerwald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Börgerwald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Ostenwalde 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Börgerwald II</v>
      </c>
      <c r="C3" s="128"/>
      <c r="D3" s="177" t="str">
        <f>Übersicht!M1</f>
        <v>1. Kreisklasse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Ostenwalde II</v>
      </c>
      <c r="C4" s="128"/>
      <c r="D4" s="177" t="str">
        <f>Übersicht!P1</f>
        <v>Altersgruppe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Breddenberg 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Verein V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Verein VI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Ostenwalde 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Ostenwalde 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Ostenwalde 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Ostenwalde 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Ostenwalde 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Ostenwalde 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Börgerwald II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Börgerwald II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Börgerwald II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Börgerwald II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Börgerwald II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Börgerwald II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Ostenwalde 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Ostenwalde 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Ostenwalde 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Ostenwalde 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Ostenwalde 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Ostenwalde 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Breddenberg 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Breddenberg 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Breddenberg 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Breddenberg 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Breddenberg 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Breddenberg 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Verein V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Verein V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Verein V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Verein V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Verein V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Verein V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Verein VI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Verein VI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Verein VI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Verein VI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Verein VI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Verein VI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77</v>
      </c>
      <c r="B2" s="95" t="str">
        <f>VLOOKUP(A2,'Wettkampf 1'!$B$10:$C$45,2,FALSE)</f>
        <v>Ostenwalde 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78</v>
      </c>
      <c r="B3" s="95" t="str">
        <f>VLOOKUP(A3,'Wettkampf 1'!$B$10:$C$45,2,FALSE)</f>
        <v>Ostenwalde 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79</v>
      </c>
      <c r="B4" s="95" t="str">
        <f>VLOOKUP(A4,'Wettkampf 1'!$B$10:$C$45,2,FALSE)</f>
        <v>Ostenwalde 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80</v>
      </c>
      <c r="B5" s="95" t="str">
        <f>VLOOKUP(A5,'Wettkampf 1'!$B$10:$C$45,2,FALSE)</f>
        <v>Ostenwalde 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Ostenwalde 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Ostenwalde 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81</v>
      </c>
      <c r="B8" s="95" t="str">
        <f>VLOOKUP(A8,'Wettkampf 1'!$B$10:$C$45,2,FALSE)</f>
        <v>Börgerwald II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83</v>
      </c>
      <c r="B9" s="95" t="str">
        <f>VLOOKUP(A9,'Wettkampf 1'!$B$10:$C$45,2,FALSE)</f>
        <v>Börgerwald II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82</v>
      </c>
      <c r="B10" s="95" t="str">
        <f>VLOOKUP(A10,'Wettkampf 1'!$B$10:$C$45,2,FALSE)</f>
        <v>Börgerwald II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84</v>
      </c>
      <c r="B11" s="95" t="str">
        <f>VLOOKUP(A11,'Wettkampf 1'!$B$10:$C$45,2,FALSE)</f>
        <v>Börgerwald II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Börgerwald II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Börgerwald II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85</v>
      </c>
      <c r="B14" s="95" t="str">
        <f>VLOOKUP(A14,'Wettkampf 1'!$B$10:$C$45,2,FALSE)</f>
        <v>Ostenwalde 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86</v>
      </c>
      <c r="B15" s="95" t="str">
        <f>VLOOKUP(A15,'Wettkampf 1'!$B$10:$C$45,2,FALSE)</f>
        <v>Ostenwalde 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87</v>
      </c>
      <c r="B16" s="95" t="str">
        <f>VLOOKUP(A16,'Wettkampf 1'!$B$10:$C$45,2,FALSE)</f>
        <v>Ostenwalde 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88</v>
      </c>
      <c r="B17" s="95" t="str">
        <f>VLOOKUP(A17,'Wettkampf 1'!$B$10:$C$45,2,FALSE)</f>
        <v>Ostenwalde 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Ostenwalde 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Ostenwalde 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89</v>
      </c>
      <c r="B20" s="95" t="str">
        <f>VLOOKUP(A20,'Wettkampf 1'!$B$10:$C$45,2,FALSE)</f>
        <v>Breddenberg 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90</v>
      </c>
      <c r="B21" s="95" t="str">
        <f>VLOOKUP(A21,'Wettkampf 1'!$B$10:$C$45,2,FALSE)</f>
        <v>Breddenberg 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91</v>
      </c>
      <c r="B22" s="95" t="str">
        <f>VLOOKUP(A22,'Wettkampf 1'!$B$10:$C$45,2,FALSE)</f>
        <v>Breddenberg 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92</v>
      </c>
      <c r="B23" s="95" t="str">
        <f>VLOOKUP(A23,'Wettkampf 1'!$B$10:$C$45,2,FALSE)</f>
        <v>Breddenberg 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93</v>
      </c>
      <c r="B24" s="95" t="str">
        <f>VLOOKUP(A24,'Wettkampf 1'!$B$10:$C$45,2,FALSE)</f>
        <v>Breddenberg 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94</v>
      </c>
      <c r="B25" s="95" t="str">
        <f>VLOOKUP(A25,'Wettkampf 1'!$B$10:$C$45,2,FALSE)</f>
        <v>Breddenberg 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95</v>
      </c>
      <c r="B26" s="95" t="str">
        <f>VLOOKUP(A26,'Wettkampf 1'!$B$10:$C$45,2,FALSE)</f>
        <v>Verein V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96</v>
      </c>
      <c r="B27" s="95" t="str">
        <f>VLOOKUP(A27,'Wettkampf 1'!$B$10:$C$45,2,FALSE)</f>
        <v>Verein V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97</v>
      </c>
      <c r="B28" s="95" t="str">
        <f>VLOOKUP(A28,'Wettkampf 1'!$B$10:$C$45,2,FALSE)</f>
        <v>Verein V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98</v>
      </c>
      <c r="B29" s="95" t="str">
        <f>VLOOKUP(A29,'Wettkampf 1'!$B$10:$C$45,2,FALSE)</f>
        <v>Verein V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99</v>
      </c>
      <c r="B30" s="95" t="str">
        <f>VLOOKUP(A30,'Wettkampf 1'!$B$10:$C$45,2,FALSE)</f>
        <v>Verein V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Verein V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100</v>
      </c>
      <c r="B32" s="95" t="str">
        <f>VLOOKUP(A32,'Wettkampf 1'!$B$10:$C$45,2,FALSE)</f>
        <v>Verein VI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101</v>
      </c>
      <c r="B33" s="95" t="str">
        <f>VLOOKUP(A33,'Wettkampf 1'!$B$10:$C$45,2,FALSE)</f>
        <v>Verein VI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102</v>
      </c>
      <c r="B34" s="95" t="str">
        <f>VLOOKUP(A34,'Wettkampf 1'!$B$10:$C$45,2,FALSE)</f>
        <v>Verein VI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103</v>
      </c>
      <c r="B35" s="95" t="str">
        <f>VLOOKUP(A35,'Wettkampf 1'!$B$10:$C$45,2,FALSE)</f>
        <v>Verein VI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104</v>
      </c>
      <c r="B36" s="95" t="str">
        <f>VLOOKUP(A36,'Wettkampf 1'!$B$10:$C$45,2,FALSE)</f>
        <v>Verein VI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105</v>
      </c>
      <c r="B37" s="95" t="str">
        <f>VLOOKUP(A37,'Wettkampf 1'!$B$10:$C$45,2,FALSE)</f>
        <v>Verein VI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4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Ostenwalde 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Börgerwald II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Ostenwalde 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Breddenberg 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Verein V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Verein VI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106</v>
      </c>
    </row>
    <row r="9" spans="1:21" ht="15.5" x14ac:dyDescent="0.35">
      <c r="A9" s="111" t="s">
        <v>77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78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79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80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81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83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82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84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85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86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87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88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89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90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91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92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93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94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95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96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97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98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99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100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101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102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103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104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105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2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119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120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121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122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75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76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2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Ostenwalde</v>
      </c>
      <c r="Z1" s="167"/>
    </row>
    <row r="2" spans="1:29" ht="15" customHeight="1" x14ac:dyDescent="0.35">
      <c r="A2" s="93">
        <v>1</v>
      </c>
      <c r="B2" s="111" t="s">
        <v>119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27.09.26</v>
      </c>
      <c r="Z2" s="167"/>
    </row>
    <row r="3" spans="1:29" ht="15" customHeight="1" x14ac:dyDescent="0.35">
      <c r="A3" s="93">
        <v>2</v>
      </c>
      <c r="B3" s="111" t="s">
        <v>120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121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122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75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76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77</v>
      </c>
      <c r="C10" s="95" t="str">
        <f>B2</f>
        <v>Ostenwalde 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78</v>
      </c>
      <c r="C11" s="95" t="str">
        <f>B2</f>
        <v>Ostenwalde 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79</v>
      </c>
      <c r="C12" s="95" t="str">
        <f>B2</f>
        <v>Ostenwalde 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80</v>
      </c>
      <c r="C13" s="95" t="str">
        <f>B2</f>
        <v>Ostenwalde 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Ostenwalde 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Ostenwalde 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81</v>
      </c>
      <c r="C16" s="95" t="str">
        <f>B3</f>
        <v>Börgerwald II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83</v>
      </c>
      <c r="C17" s="95" t="str">
        <f>B3</f>
        <v>Börgerwald II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82</v>
      </c>
      <c r="C18" s="95" t="str">
        <f>B3</f>
        <v>Börgerwald II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84</v>
      </c>
      <c r="C19" s="95" t="str">
        <f>B3</f>
        <v>Börgerwald II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Börgerwald II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Börgerwald II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85</v>
      </c>
      <c r="C22" s="95" t="str">
        <f>B4</f>
        <v>Ostenwalde 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86</v>
      </c>
      <c r="C23" s="95" t="str">
        <f>B4</f>
        <v>Ostenwalde 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87</v>
      </c>
      <c r="C24" s="95" t="str">
        <f>B4</f>
        <v>Ostenwalde 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88</v>
      </c>
      <c r="C25" s="95" t="str">
        <f>B4</f>
        <v>Ostenwalde 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Ostenwalde 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Ostenwalde 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89</v>
      </c>
      <c r="C28" s="95" t="str">
        <f>B5</f>
        <v>Breddenberg 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90</v>
      </c>
      <c r="C29" s="95" t="str">
        <f>B5</f>
        <v>Breddenberg 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91</v>
      </c>
      <c r="C30" s="95" t="str">
        <f>B5</f>
        <v>Breddenberg 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92</v>
      </c>
      <c r="C31" s="95" t="str">
        <f>B5</f>
        <v>Breddenberg 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93</v>
      </c>
      <c r="C32" s="95" t="str">
        <f>B5</f>
        <v>Breddenberg 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94</v>
      </c>
      <c r="C33" s="95" t="str">
        <f>B5</f>
        <v>Breddenberg 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95</v>
      </c>
      <c r="C34" s="95" t="str">
        <f>B6</f>
        <v>Verein V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96</v>
      </c>
      <c r="C35" s="95" t="str">
        <f>B6</f>
        <v>Verein V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97</v>
      </c>
      <c r="C36" s="95" t="str">
        <f>B6</f>
        <v>Verein V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98</v>
      </c>
      <c r="C37" s="95" t="str">
        <f>B6</f>
        <v>Verein V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99</v>
      </c>
      <c r="C38" s="95" t="str">
        <f>B6</f>
        <v>Verein V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Verein V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100</v>
      </c>
      <c r="C40" s="95" t="str">
        <f>B7</f>
        <v>Verein VI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101</v>
      </c>
      <c r="C41" s="95" t="str">
        <f>B7</f>
        <v>Verein VI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102</v>
      </c>
      <c r="C42" s="95" t="str">
        <f>B7</f>
        <v>Verein VI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103</v>
      </c>
      <c r="C43" s="95" t="str">
        <f>B7</f>
        <v>Verein VI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104</v>
      </c>
      <c r="C44" s="95" t="str">
        <f>B7</f>
        <v>Verein VI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105</v>
      </c>
      <c r="C45" s="95" t="str">
        <f>B7</f>
        <v>Verein VI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Börger-wald</v>
      </c>
      <c r="X1" s="170"/>
    </row>
    <row r="2" spans="1:29" x14ac:dyDescent="0.35">
      <c r="A2" s="106">
        <v>1</v>
      </c>
      <c r="B2" s="64" t="str">
        <f>'Wettkampf 1'!B2</f>
        <v>Ostenwalde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11.10.26</v>
      </c>
      <c r="X2" s="170"/>
    </row>
    <row r="3" spans="1:29" x14ac:dyDescent="0.35">
      <c r="A3" s="106">
        <v>2</v>
      </c>
      <c r="B3" s="64" t="str">
        <f>'Wettkampf 1'!B3</f>
        <v>Börgerwald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Ostenwalde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Breddenberg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Börgerwald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Börgerwald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Börgerwald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Börgerwald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Börgerwald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Börgerwald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Ostenwalde</v>
      </c>
      <c r="X1" s="170"/>
    </row>
    <row r="2" spans="1:29" x14ac:dyDescent="0.35">
      <c r="A2" s="106">
        <v>1</v>
      </c>
      <c r="B2" s="64" t="str">
        <f>'Wettkampf 1'!B2</f>
        <v>Ostenwalde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25.10.26</v>
      </c>
      <c r="X2" s="170"/>
    </row>
    <row r="3" spans="1:29" x14ac:dyDescent="0.35">
      <c r="A3" s="106">
        <v>2</v>
      </c>
      <c r="B3" s="64" t="str">
        <f>'Wettkampf 1'!B3</f>
        <v>Börgerwald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Ostenwalde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Breddenberg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Börgerwald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Börgerwald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Börgerwald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Börgerwald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Börgerwald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Börgerwald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Bredden-berg</v>
      </c>
      <c r="X1" s="170"/>
    </row>
    <row r="2" spans="1:29" x14ac:dyDescent="0.35">
      <c r="A2" s="106">
        <v>1</v>
      </c>
      <c r="B2" s="64" t="str">
        <f>'Wettkampf 1'!B2</f>
        <v>Ostenwalde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08.11.26</v>
      </c>
      <c r="X2" s="170"/>
    </row>
    <row r="3" spans="1:29" x14ac:dyDescent="0.35">
      <c r="A3" s="106">
        <v>2</v>
      </c>
      <c r="B3" s="64" t="str">
        <f>'Wettkampf 1'!B3</f>
        <v>Börgerwald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Ostenwalde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Breddenberg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Börgerwald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Börgerwald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Börgerwald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Börgerwald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Börgerwald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Börgerwald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Ostenwalde</v>
      </c>
      <c r="X1" s="170"/>
    </row>
    <row r="2" spans="1:29" x14ac:dyDescent="0.35">
      <c r="A2" s="106">
        <v>1</v>
      </c>
      <c r="B2" s="64" t="str">
        <f>'Wettkampf 1'!B2</f>
        <v>Ostenwalde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22.11.26</v>
      </c>
      <c r="X2" s="170"/>
    </row>
    <row r="3" spans="1:29" x14ac:dyDescent="0.35">
      <c r="A3" s="106">
        <v>2</v>
      </c>
      <c r="B3" s="64" t="str">
        <f>'Wettkampf 1'!B3</f>
        <v>Börgerwald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Ostenwalde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Breddenberg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Börgerwald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Börgerwald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Börgerwald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Börgerwald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Börgerwald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Börgerwald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Börger-wald</v>
      </c>
      <c r="X1" s="170"/>
    </row>
    <row r="2" spans="1:27" x14ac:dyDescent="0.35">
      <c r="A2" s="106">
        <v>1</v>
      </c>
      <c r="B2" s="64" t="str">
        <f>'Wettkampf 1'!B2</f>
        <v>Ostenwalde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06.12.26</v>
      </c>
      <c r="X2" s="170"/>
    </row>
    <row r="3" spans="1:27" x14ac:dyDescent="0.35">
      <c r="A3" s="106">
        <v>2</v>
      </c>
      <c r="B3" s="64" t="str">
        <f>'Wettkampf 1'!B3</f>
        <v>Börgerwald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Börgerwald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Börgerwald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Börgerwald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Börgerwald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Börgerwald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Börgerwald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Ostenwalde</v>
      </c>
      <c r="X1" s="170"/>
    </row>
    <row r="2" spans="1:27" x14ac:dyDescent="0.35">
      <c r="A2" s="106">
        <v>1</v>
      </c>
      <c r="B2" s="64" t="str">
        <f>'Wettkampf 1'!B2</f>
        <v>Ostenwalde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24.01.27</v>
      </c>
      <c r="X2" s="170"/>
    </row>
    <row r="3" spans="1:27" x14ac:dyDescent="0.35">
      <c r="A3" s="106">
        <v>2</v>
      </c>
      <c r="B3" s="64" t="str">
        <f>'Wettkampf 1'!B3</f>
        <v>Börgerwald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Börgerwald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Börgerwald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Börgerwald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Börgerwald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Börgerwald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Börgerwald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Bredden-berg</v>
      </c>
      <c r="X1" s="170"/>
    </row>
    <row r="2" spans="1:27" x14ac:dyDescent="0.35">
      <c r="A2" s="106">
        <v>1</v>
      </c>
      <c r="B2" s="64" t="str">
        <f>'Wettkampf 1'!B2</f>
        <v>Ostenwalde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07.02.27</v>
      </c>
      <c r="X2" s="170"/>
    </row>
    <row r="3" spans="1:27" x14ac:dyDescent="0.35">
      <c r="A3" s="106">
        <v>2</v>
      </c>
      <c r="B3" s="64" t="str">
        <f>'Wettkampf 1'!B3</f>
        <v>Börgerwald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Börgerwald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Börgerwald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Börgerwald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Börgerwald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Börgerwald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Börgerwald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2026-08-23T08:36:31Z</dcterms:modified>
</cp:coreProperties>
</file>