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Muster\Herren\"/>
    </mc:Choice>
  </mc:AlternateContent>
  <xr:revisionPtr revIDLastSave="0" documentId="13_ncr:1_{34E5FA9A-5919-44B6-B333-4115A546275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17" i="1" s="1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<sst xmlns="http://schemas.openxmlformats.org/spreadsheetml/2006/main" count="496" uniqueCount="128">
  <si>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</si>
  <si>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</si>
  <si>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</si>
  <si>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</si>
  <si>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</si>
  <si>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</si>
  <si>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</si>
  <si>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</si>
  <si>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</si>
  <si>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</si>
  <si>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</si>
  <si>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</si>
  <si>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</si>
  <si>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</si>
  <si>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</si>
  <si>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</si>
  <si>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</si>
  <si>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</si>
  <si>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</si>
  <si>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</si>
  <si>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</si>
  <si>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</si>
  <si>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</si>
  <si>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</si>
  <si>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</si>
  <si>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</si>
  <si>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</si>
  <si>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</si>
  <si>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</si>
  <si>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</si>
  <si>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</si>
  <si>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</si>
  <si>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</si>
  <si>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</si>
  <si>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</si>
  <si>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</si>
  <si>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</si>
  <si>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</si>
  <si>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</si>
  <si>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</si>
  <si>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</si>
  <si>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</si>
  <si>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</si>
  <si>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</si>
  <si>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</si>
  <si>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</si>
  <si>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</si>
  <si>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</si>
  <si>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</si>
  <si>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</si>
  <si>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</si>
  <si>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</si>
  <si>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</si>
  <si>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</si>
  <si>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</si>
  <si>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</si>
  <si>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</si>
  <si>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</si>
  <si>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</si>
  <si>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</si>
  <si>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</si>
  <si>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</si>
  <si>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</si>
  <si>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</si>
  <si>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</si>
  <si>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</si>
  <si>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</si>
  <si>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</si>
  <si>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</si>
  <si>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</si>
  <si>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</si>
  <si>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</si>
  <si>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</si>
  <si>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</si>
  <si>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</si>
  <si>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</si>
  <si>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</si>
  <si>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</si>
  <si>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</si>
  <si>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</si>
  <si>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</si>
  <si>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</si>
  <si>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</si>
  <si>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</si>
  <si>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</si>
  <si>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</si>
  <si>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</si>
  <si>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</si>
  <si>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</si>
  <si>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</si>
  <si>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</si>
  <si>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</si>
  <si>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</si>
  <si>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</si>
  <si>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</si>
  <si>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</si>
  <si>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</si>
  <si>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</si>
  <si>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</si>
  <si>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</si>
  <si>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</si>
  <si>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</si>
  <si>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</si>
  <si>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</si>
  <si>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</si>
  <si>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</si>
  <si>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</si>
  <si>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</si>
  <si>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</si>
  <si>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</si>
  <si>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</si>
  <si>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</si>
  <si>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</si>
  <si>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</si>
  <si>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</si>
  <si>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</si>
  <si>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</si>
  <si>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Lorup</t>
  </si>
  <si>
    <t>Ostenwalde</t>
  </si>
  <si>
    <t>Lorup II</t>
  </si>
  <si>
    <t>Ostenwalde I</t>
  </si>
  <si>
    <t>Eisten II</t>
  </si>
  <si>
    <t>Spahnharrenstätte IV</t>
  </si>
  <si>
    <t>Esterwegen I</t>
  </si>
  <si>
    <t>Spahnharrenstätte V</t>
  </si>
  <si>
    <t>Eisten</t>
  </si>
  <si>
    <t>Spahnharrenstätte</t>
  </si>
  <si>
    <t>Esterwegen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</si>
</sst>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I5" sqref="I5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22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61" t="s">
        <v>1</v>
      </c>
      <c r="K3" s="161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117</v>
      </c>
      <c r="E4" s="30" t="s">
        <v>118</v>
      </c>
      <c r="F4" s="30" t="s">
        <v>125</v>
      </c>
      <c r="G4" s="30" t="s">
        <v>126</v>
      </c>
      <c r="H4" s="30" t="s">
        <v>127</v>
      </c>
      <c r="I4" s="30" t="s">
        <v>126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Ostenwalde</v>
      </c>
      <c r="N4" s="30" t="str">
        <f t="shared" si="0"/>
        <v>Eisten</v>
      </c>
      <c r="O4" s="30" t="str">
        <f t="shared" si="0"/>
        <v>Spahnharrenstätte</v>
      </c>
      <c r="P4" s="30" t="str">
        <f t="shared" si="0"/>
        <v>Esterwegen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Lorup II</v>
      </c>
      <c r="C6" s="153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7"/>
    </row>
    <row r="7" spans="1:22" ht="20.25" customHeight="1" x14ac:dyDescent="0.25">
      <c r="A7" s="39">
        <v>2</v>
      </c>
      <c r="B7" s="154" t="str">
        <f>'Übersicht Gruppen'!B3</f>
        <v>Ostenwalde I</v>
      </c>
      <c r="C7" s="155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2" t="str">
        <f>'Übersicht Gruppen'!B4</f>
        <v>Eisten II</v>
      </c>
      <c r="C8" s="153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54" t="str">
        <f>'Übersicht Gruppen'!B5</f>
        <v>Spahnharrenstätte IV</v>
      </c>
      <c r="C9" s="155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2" t="str">
        <f>'Übersicht Gruppen'!B6</f>
        <v>Esterwegen I</v>
      </c>
      <c r="C10" s="15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54" t="str">
        <f>'Übersicht Gruppen'!B7</f>
        <v>Spahnharrenstätte V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Lorup 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Lorup 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Lorup 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Lorup 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Lorup 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Lorup 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Ostenwalde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Ostenwalde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Ostenwalde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Ostenwalde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Ostenwalde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Ostenwalde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Eisten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Eisten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Eisten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Eisten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Eisten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Eisten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Spahnharrenstätte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Spahnharrenstätte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Spahnharrenstätte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Spahnharrenstätte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Spahnharrenstätte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Spahnharrenstätte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Esterwegen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Esterwegen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Esterwegen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Esterwegen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Esterwegen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Esterwegen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Spahnharrenstätte 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Spahnharrenstätte V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Spahnharrenstätte 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Spahnharrenstätte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Spahnharrenstätte 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Spahnharrenstätte 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25">
      <c r="A2" s="93">
        <v>1</v>
      </c>
      <c r="B2" s="111" t="s">
        <v>119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120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121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122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123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124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Lorup 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Lorup 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Lorup 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Lorup 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Lorup 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Lorup 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Ostenwalde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Ostenwalde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Ostenwalde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Ostenwalde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Ostenwalde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Ostenwalde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Eisten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Eisten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Eisten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Eisten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Eisten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Eisten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Spahnharrenstätte IV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Spahnharrenstätte IV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Spahnharrenstätte IV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Spahnharrenstätte IV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Spahnharrenstätte IV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Spahnharrenstätte IV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Esterwegen 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Esterwegen 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Esterwegen 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Esterwegen 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Esterwegen 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Esterwegen 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Spahnharrenstätte V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Spahnharrenstätte V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Spahnharrenstätte V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Spahnharrenstätte V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Spahnharrenstätte V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Spahnharrenstätte V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Ostenwalde</v>
      </c>
      <c r="X1" s="170"/>
    </row>
    <row r="2" spans="1:29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Spahnharrenstätte 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Eisten</v>
      </c>
      <c r="X1" s="170"/>
    </row>
    <row r="2" spans="1:29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Spahnharrenstätte 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Spahnharrenstätte</v>
      </c>
      <c r="X1" s="170"/>
    </row>
    <row r="2" spans="1:29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Spahnharrenstätte 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Esterwegen</v>
      </c>
      <c r="X1" s="170"/>
    </row>
    <row r="2" spans="1:29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Spahnharrenstätte 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Spahnharrenstätte</v>
      </c>
      <c r="X1" s="170"/>
    </row>
    <row r="2" spans="1:27" x14ac:dyDescent="0.25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25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Spahnharrenstätte 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Spahnharrenstätte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Ostenwalde</v>
      </c>
      <c r="X1" s="170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Spahnharrenstätte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Eisten</v>
      </c>
      <c r="X1" s="170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Spahnharrenstätte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Spahnharrenstätte</v>
      </c>
      <c r="X1" s="170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Spahnharrenstätte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Esterwegen</v>
      </c>
      <c r="X1" s="170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Spahnharrenstätte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Spahnharrenstätte</v>
      </c>
      <c r="X1" s="170"/>
    </row>
    <row r="2" spans="1:27" x14ac:dyDescent="0.25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25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Spahnharrenstätte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Esterwegen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Spahnharrenstätte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Spahnharrenstätte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Spahnharrenstätte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Spahnharrenstätte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Spahnharrenstätte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Spahnharrenstätte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Lorup 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Ostenwalde I</v>
      </c>
      <c r="C3" s="128"/>
      <c r="D3" s="177" t="str">
        <f>Übersicht!M1</f>
        <v>4.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Eisten 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Spahnharrenstätte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Esterwegen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Spahnharrenstätte 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Lorup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Lorup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Lorup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Lorup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Lorup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Lorup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Eisten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Eisten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Eisten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Eisten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Eisten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Eisten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Spahnharrenstätte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Spahnharrenstätte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Spahnharrenstätte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Spahnharrenstätte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Spahnharrenstätte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Spahnharrenstätte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Esterwegen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Esterwegen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Esterwegen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Esterwegen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Esterwegen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Esterwegen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Spahnharrenstätte 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Spahnharrenstätte 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Spahnharrenstätte 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Spahnharrenstätte 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Spahnharrenstätte 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Spahnharrenstätte 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Lorup 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0</v>
      </c>
      <c r="J2" s="9">
        <f>VLOOKUP(A2,Formelhilfe!$A$9:$H$44,8,FALSE)</f>
        <v>0</v>
      </c>
      <c r="K2" s="10">
        <f t="shared" ref="K2:K37" si="1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0</v>
      </c>
      <c r="V2" s="9">
        <f>VLOOKUP(A2,Formelhilfe!$A$9:$P$44,16,FALSE)</f>
        <v>0</v>
      </c>
      <c r="W2" s="11">
        <f t="shared" ref="W2:W37" si="5"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Lorup 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0</v>
      </c>
      <c r="J3" s="9">
        <f>VLOOKUP(A3,Formelhilfe!$A$9:$H$44,8,FALSE)</f>
        <v>0</v>
      </c>
      <c r="K3" s="10">
        <f t="shared" si="1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0</v>
      </c>
      <c r="V3" s="9">
        <f>VLOOKUP(A3,Formelhilfe!$A$9:$P$44,16,FALSE)</f>
        <v>0</v>
      </c>
      <c r="W3" s="11">
        <f t="shared" si="5"/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Lorup 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0</v>
      </c>
      <c r="J4" s="9">
        <f>VLOOKUP(A4,Formelhilfe!$A$9:$H$44,8,FALSE)</f>
        <v>0</v>
      </c>
      <c r="K4" s="10">
        <f t="shared" si="1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0</v>
      </c>
      <c r="V4" s="9">
        <f>VLOOKUP(A4,Formelhilfe!$A$9:$P$44,16,FALSE)</f>
        <v>0</v>
      </c>
      <c r="W4" s="11">
        <f t="shared" si="5"/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Lorup 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0</v>
      </c>
      <c r="J5" s="9">
        <f>VLOOKUP(A5,Formelhilfe!$A$9:$H$44,8,FALSE)</f>
        <v>0</v>
      </c>
      <c r="K5" s="10">
        <f t="shared" si="1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0</v>
      </c>
      <c r="V5" s="9">
        <f>VLOOKUP(A5,Formelhilfe!$A$9:$P$44,16,FALSE)</f>
        <v>0</v>
      </c>
      <c r="W5" s="11">
        <f t="shared" si="5"/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Lorup 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0</v>
      </c>
      <c r="J6" s="9">
        <f>VLOOKUP(A6,Formelhilfe!$A$9:$H$44,8,FALSE)</f>
        <v>0</v>
      </c>
      <c r="K6" s="10">
        <f t="shared" si="1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0</v>
      </c>
      <c r="V6" s="9">
        <f>VLOOKUP(A6,Formelhilfe!$A$9:$P$44,16,FALSE)</f>
        <v>0</v>
      </c>
      <c r="W6" s="11">
        <f t="shared" si="5"/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Lorup 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0</v>
      </c>
      <c r="J7" s="9">
        <f>VLOOKUP(A7,Formelhilfe!$A$9:$H$44,8,FALSE)</f>
        <v>0</v>
      </c>
      <c r="K7" s="10">
        <f t="shared" si="1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0</v>
      </c>
      <c r="V7" s="9">
        <f>VLOOKUP(A7,Formelhilfe!$A$9:$P$44,16,FALSE)</f>
        <v>0</v>
      </c>
      <c r="W7" s="11">
        <f t="shared" si="5"/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Ostenwalde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0</v>
      </c>
      <c r="J8" s="9">
        <f>VLOOKUP(A8,Formelhilfe!$A$9:$H$44,8,FALSE)</f>
        <v>0</v>
      </c>
      <c r="K8" s="10">
        <f t="shared" si="1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0</v>
      </c>
      <c r="V8" s="9">
        <f>VLOOKUP(A8,Formelhilfe!$A$9:$P$44,16,FALSE)</f>
        <v>0</v>
      </c>
      <c r="W8" s="11">
        <f t="shared" si="5"/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Ostenwalde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0</v>
      </c>
      <c r="J9" s="9">
        <f>VLOOKUP(A9,Formelhilfe!$A$9:$H$44,8,FALSE)</f>
        <v>0</v>
      </c>
      <c r="K9" s="10">
        <f t="shared" si="1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0</v>
      </c>
      <c r="V9" s="9">
        <f>VLOOKUP(A9,Formelhilfe!$A$9:$P$44,16,FALSE)</f>
        <v>0</v>
      </c>
      <c r="W9" s="11">
        <f t="shared" si="5"/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Ostenwalde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0</v>
      </c>
      <c r="J10" s="9">
        <f>VLOOKUP(A10,Formelhilfe!$A$9:$H$44,8,FALSE)</f>
        <v>0</v>
      </c>
      <c r="K10" s="10">
        <f t="shared" si="1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0</v>
      </c>
      <c r="V10" s="9">
        <f>VLOOKUP(A10,Formelhilfe!$A$9:$P$44,16,FALSE)</f>
        <v>0</v>
      </c>
      <c r="W10" s="11">
        <f t="shared" si="5"/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Ostenwalde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Ostenwalde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Ostenwalde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Eisten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Eisten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Eisten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Eisten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Eisten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Eisten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Spahnharrenstätte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Spahnharrenstätte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Spahnharrenstätte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Spahnharrenstätte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Spahnharrenstätte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Spahnharrenstätte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Esterwegen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Esterwegen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Esterwegen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Esterwegen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Esterwegen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Esterwegen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Spahnharrenstätte 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Spahnharrenstätte V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Spahnharrenstätte 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Spahnharrenstätte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Spahnharrenstätte 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Spahnharrenstätte 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 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Ostenwalde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Eisten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Spahnharrenstätte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Esterwegen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Spahnharrenstätte V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119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">
      <c r="A3" s="12"/>
      <c r="B3" s="111" t="s">
        <v>120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">
      <c r="A4" s="12"/>
      <c r="B4" s="111" t="s">
        <v>121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">
      <c r="A5" s="12"/>
      <c r="B5" s="111" t="s">
        <v>122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">
      <c r="A6" s="12"/>
      <c r="B6" s="111" t="s">
        <v>123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124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2025-07-24T16:47:07Z</dcterms:modified>
</cp:coreProperties>
</file>